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M66" i="1" l="1"/>
  <c r="L66" i="1"/>
  <c r="K66" i="1"/>
  <c r="J66" i="1"/>
  <c r="F66" i="1"/>
  <c r="E66" i="1"/>
  <c r="D66" i="1"/>
  <c r="C66" i="1"/>
  <c r="O65" i="1"/>
  <c r="F65" i="1"/>
  <c r="O64" i="1"/>
  <c r="F64" i="1"/>
  <c r="O63" i="1"/>
  <c r="F63" i="1"/>
  <c r="O62" i="1"/>
  <c r="F62" i="1"/>
  <c r="O61" i="1"/>
  <c r="F61" i="1"/>
  <c r="O60" i="1"/>
  <c r="F60" i="1"/>
  <c r="O59" i="1"/>
  <c r="F59" i="1"/>
  <c r="O58" i="1"/>
  <c r="F58" i="1"/>
  <c r="O57" i="1"/>
  <c r="F57" i="1"/>
  <c r="O56" i="1"/>
  <c r="F56" i="1"/>
  <c r="O55" i="1"/>
  <c r="F55" i="1"/>
  <c r="O54" i="1"/>
  <c r="F54" i="1"/>
  <c r="O53" i="1"/>
  <c r="F53" i="1"/>
  <c r="O52" i="1"/>
  <c r="F52" i="1"/>
  <c r="O51" i="1"/>
  <c r="F51" i="1"/>
  <c r="O50" i="1"/>
  <c r="F50" i="1"/>
  <c r="O49" i="1"/>
  <c r="F49" i="1"/>
  <c r="O48" i="1"/>
  <c r="F48" i="1"/>
  <c r="O47" i="1"/>
  <c r="F47" i="1"/>
  <c r="O46" i="1"/>
  <c r="F46" i="1"/>
  <c r="O45" i="1"/>
  <c r="F45" i="1"/>
  <c r="O44" i="1"/>
  <c r="F44" i="1"/>
  <c r="O43" i="1"/>
  <c r="F43" i="1"/>
  <c r="O42" i="1"/>
  <c r="F42" i="1"/>
  <c r="O41" i="1"/>
  <c r="F41" i="1"/>
  <c r="O40" i="1"/>
  <c r="F40" i="1"/>
  <c r="O39" i="1"/>
  <c r="F39" i="1"/>
  <c r="O38" i="1"/>
  <c r="F38" i="1"/>
  <c r="O37" i="1"/>
  <c r="F37" i="1"/>
  <c r="O36" i="1"/>
  <c r="F36" i="1"/>
  <c r="O35" i="1"/>
  <c r="F35" i="1"/>
  <c r="O34" i="1"/>
  <c r="F34" i="1"/>
  <c r="O33" i="1"/>
  <c r="F33" i="1"/>
  <c r="O32" i="1"/>
  <c r="F32" i="1"/>
  <c r="O31" i="1"/>
  <c r="F31" i="1"/>
  <c r="O30" i="1"/>
  <c r="F30" i="1"/>
  <c r="O29" i="1"/>
  <c r="F29" i="1"/>
  <c r="O28" i="1"/>
  <c r="F28" i="1"/>
  <c r="O27" i="1"/>
  <c r="F27" i="1"/>
  <c r="O26" i="1"/>
  <c r="F26" i="1"/>
  <c r="O25" i="1"/>
  <c r="F25" i="1"/>
  <c r="O24" i="1"/>
  <c r="F24" i="1"/>
  <c r="O23" i="1"/>
  <c r="F23" i="1"/>
  <c r="O22" i="1"/>
  <c r="F22" i="1"/>
  <c r="O21" i="1"/>
  <c r="F21" i="1"/>
  <c r="O20" i="1"/>
  <c r="F20" i="1"/>
  <c r="O19" i="1"/>
  <c r="F19" i="1"/>
  <c r="O18" i="1"/>
  <c r="F18" i="1"/>
  <c r="O17" i="1"/>
  <c r="F17" i="1"/>
  <c r="O16" i="1"/>
  <c r="F16" i="1"/>
  <c r="O15" i="1"/>
  <c r="F15" i="1"/>
  <c r="O14" i="1"/>
  <c r="F14" i="1"/>
  <c r="O13" i="1"/>
  <c r="F13" i="1"/>
  <c r="O12" i="1"/>
  <c r="F12" i="1"/>
  <c r="O11" i="1"/>
  <c r="O66" i="1" s="1"/>
  <c r="F11" i="1"/>
  <c r="O8" i="1"/>
  <c r="F8" i="1"/>
  <c r="J67" i="1" l="1"/>
</calcChain>
</file>

<file path=xl/sharedStrings.xml><?xml version="1.0" encoding="utf-8"?>
<sst xmlns="http://schemas.openxmlformats.org/spreadsheetml/2006/main" count="67" uniqueCount="54">
  <si>
    <t>112學年度第1學期電腦檢定報名表</t>
    <phoneticPr fontId="4" type="noConversion"/>
  </si>
  <si>
    <r>
      <t>※以班為單位於</t>
    </r>
    <r>
      <rPr>
        <b/>
        <u/>
        <sz val="14"/>
        <color indexed="10"/>
        <rFont val="Arial"/>
        <family val="2"/>
      </rPr>
      <t>10</t>
    </r>
    <r>
      <rPr>
        <b/>
        <u/>
        <sz val="14"/>
        <color indexed="10"/>
        <rFont val="標楷體"/>
        <family val="4"/>
        <charset val="136"/>
      </rPr>
      <t>月</t>
    </r>
    <r>
      <rPr>
        <b/>
        <u/>
        <sz val="14"/>
        <color indexed="10"/>
        <rFont val="Arial"/>
        <family val="2"/>
      </rPr>
      <t>26</t>
    </r>
    <r>
      <rPr>
        <b/>
        <u/>
        <sz val="14"/>
        <color indexed="10"/>
        <rFont val="標楷體"/>
        <family val="4"/>
        <charset val="136"/>
      </rPr>
      <t>日</t>
    </r>
    <r>
      <rPr>
        <b/>
        <u/>
        <sz val="14"/>
        <color indexed="10"/>
        <rFont val="Arial"/>
        <family val="2"/>
      </rPr>
      <t>(</t>
    </r>
    <r>
      <rPr>
        <b/>
        <u/>
        <sz val="14"/>
        <color indexed="10"/>
        <rFont val="標楷體"/>
        <family val="4"/>
        <charset val="136"/>
      </rPr>
      <t>星期四</t>
    </r>
    <r>
      <rPr>
        <b/>
        <u/>
        <sz val="14"/>
        <color indexed="10"/>
        <rFont val="Arial"/>
        <family val="2"/>
      </rPr>
      <t>)13:00</t>
    </r>
    <r>
      <rPr>
        <b/>
        <u/>
        <sz val="14"/>
        <color indexed="10"/>
        <rFont val="標楷體"/>
        <family val="4"/>
        <charset val="136"/>
      </rPr>
      <t>前</t>
    </r>
    <r>
      <rPr>
        <sz val="14"/>
        <rFont val="標楷體"/>
        <family val="4"/>
        <charset val="136"/>
      </rPr>
      <t>將【</t>
    </r>
    <r>
      <rPr>
        <b/>
        <sz val="14"/>
        <color indexed="12"/>
        <rFont val="標楷體"/>
        <family val="4"/>
        <charset val="136"/>
      </rPr>
      <t>費用統一收齊</t>
    </r>
    <r>
      <rPr>
        <sz val="14"/>
        <rFont val="標楷體"/>
        <family val="4"/>
        <charset val="136"/>
      </rPr>
      <t>】【</t>
    </r>
    <r>
      <rPr>
        <b/>
        <sz val="14"/>
        <color indexed="12"/>
        <rFont val="標楷體"/>
        <family val="4"/>
        <charset val="136"/>
      </rPr>
      <t>報名表檔案</t>
    </r>
    <r>
      <rPr>
        <sz val="14"/>
        <rFont val="標楷體"/>
        <family val="4"/>
        <charset val="136"/>
      </rPr>
      <t>】</t>
    </r>
    <r>
      <rPr>
        <sz val="14"/>
        <rFont val="Arial"/>
        <family val="2"/>
      </rPr>
      <t>e-mail</t>
    </r>
    <r>
      <rPr>
        <sz val="14"/>
        <rFont val="標楷體"/>
        <family val="4"/>
        <charset val="136"/>
      </rPr>
      <t>至</t>
    </r>
    <r>
      <rPr>
        <sz val="14"/>
        <rFont val="Arial"/>
        <family val="2"/>
      </rPr>
      <t>angel@kfsh.hc.edu.tw</t>
    </r>
    <r>
      <rPr>
        <sz val="14"/>
        <rFont val="標楷體"/>
        <family val="4"/>
        <charset val="136"/>
      </rPr>
      <t>或交電子檔，以上</t>
    </r>
    <r>
      <rPr>
        <sz val="14"/>
        <rFont val="Arial"/>
        <family val="2"/>
      </rPr>
      <t>2</t>
    </r>
    <r>
      <rPr>
        <sz val="14"/>
        <rFont val="標楷體"/>
        <family val="4"/>
        <charset val="136"/>
      </rPr>
      <t>項規定資料繳至實習處黃小姐，以便代為團體報名。</t>
    </r>
    <phoneticPr fontId="4" type="noConversion"/>
  </si>
  <si>
    <r>
      <t>※參加檢定考試者請打「</t>
    </r>
    <r>
      <rPr>
        <sz val="14"/>
        <rFont val="Arial"/>
        <family val="2"/>
      </rPr>
      <t>v</t>
    </r>
    <r>
      <rPr>
        <sz val="14"/>
        <rFont val="標楷體"/>
        <family val="4"/>
        <charset val="136"/>
      </rPr>
      <t>」，</t>
    </r>
    <r>
      <rPr>
        <b/>
        <sz val="14"/>
        <rFont val="標楷體"/>
        <family val="4"/>
        <charset val="136"/>
      </rPr>
      <t>不支援特殊輸入法</t>
    </r>
    <r>
      <rPr>
        <sz val="14"/>
        <rFont val="標楷體"/>
        <family val="4"/>
        <charset val="136"/>
      </rPr>
      <t>。</t>
    </r>
    <phoneticPr fontId="4" type="noConversion"/>
  </si>
  <si>
    <r>
      <rPr>
        <sz val="14"/>
        <color indexed="30"/>
        <rFont val="標楷體"/>
        <family val="4"/>
        <charset val="136"/>
      </rPr>
      <t>※報名</t>
    </r>
    <r>
      <rPr>
        <sz val="14"/>
        <color indexed="30"/>
        <rFont val="Arial"/>
        <family val="2"/>
      </rPr>
      <t>Microsoft MOS Word</t>
    </r>
    <r>
      <rPr>
        <sz val="14"/>
        <color indexed="30"/>
        <rFont val="標楷體"/>
        <family val="4"/>
        <charset val="136"/>
      </rPr>
      <t>、</t>
    </r>
    <r>
      <rPr>
        <sz val="14"/>
        <color indexed="30"/>
        <rFont val="Arial"/>
        <family val="2"/>
      </rPr>
      <t>Excel</t>
    </r>
    <r>
      <rPr>
        <sz val="14"/>
        <color indexed="30"/>
        <rFont val="標楷體"/>
        <family val="4"/>
        <charset val="136"/>
      </rPr>
      <t>者</t>
    </r>
    <r>
      <rPr>
        <sz val="14"/>
        <color indexed="30"/>
        <rFont val="Arial"/>
        <family val="2"/>
      </rPr>
      <t>E-MAIL</t>
    </r>
    <r>
      <rPr>
        <sz val="14"/>
        <color indexed="30"/>
        <rFont val="標楷體"/>
        <family val="4"/>
        <charset val="136"/>
      </rPr>
      <t>必填</t>
    </r>
    <r>
      <rPr>
        <sz val="14"/>
        <color indexed="30"/>
        <rFont val="Arial"/>
        <family val="2"/>
      </rPr>
      <t>(</t>
    </r>
    <r>
      <rPr>
        <sz val="14"/>
        <color indexed="30"/>
        <rFont val="標楷體"/>
        <family val="4"/>
        <charset val="136"/>
      </rPr>
      <t>建議用學校</t>
    </r>
    <r>
      <rPr>
        <sz val="14"/>
        <color indexed="30"/>
        <rFont val="Arial"/>
        <family val="2"/>
      </rPr>
      <t>MAIL)</t>
    </r>
    <r>
      <rPr>
        <sz val="14"/>
        <color indexed="30"/>
        <rFont val="標楷體"/>
        <family val="4"/>
        <charset val="136"/>
      </rPr>
      <t>。</t>
    </r>
    <phoneticPr fontId="4" type="noConversion"/>
  </si>
  <si>
    <t>範例：</t>
    <phoneticPr fontId="4" type="noConversion"/>
  </si>
  <si>
    <t>主辦單位</t>
    <phoneticPr fontId="4" type="noConversion"/>
  </si>
  <si>
    <t>MOCC</t>
  </si>
  <si>
    <t>TQC</t>
    <phoneticPr fontId="4" type="noConversion"/>
  </si>
  <si>
    <t>主辦單位</t>
    <phoneticPr fontId="4" type="noConversion"/>
  </si>
  <si>
    <t>MOCC</t>
    <phoneticPr fontId="4" type="noConversion"/>
  </si>
  <si>
    <t>Microsoft MOS</t>
    <phoneticPr fontId="4" type="noConversion"/>
  </si>
  <si>
    <t>班級</t>
    <phoneticPr fontId="4" type="noConversion"/>
  </si>
  <si>
    <t>座號</t>
    <phoneticPr fontId="4" type="noConversion"/>
  </si>
  <si>
    <r>
      <t>中輸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</si>
  <si>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英輸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</si>
  <si>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日輸</t>
    </r>
    <r>
      <rPr>
        <sz val="12"/>
        <rFont val="Arial"/>
        <family val="2"/>
      </rPr>
      <t>300</t>
    </r>
    <r>
      <rPr>
        <sz val="12"/>
        <rFont val="標楷體"/>
        <family val="4"/>
        <charset val="136"/>
      </rPr>
      <t>元</t>
    </r>
    <phoneticPr fontId="4" type="noConversion"/>
  </si>
  <si>
    <t>小計</t>
    <phoneticPr fontId="4" type="noConversion"/>
  </si>
  <si>
    <t>班級</t>
    <phoneticPr fontId="4" type="noConversion"/>
  </si>
  <si>
    <t>座號</t>
    <phoneticPr fontId="4" type="noConversion"/>
  </si>
  <si>
    <r>
      <t>Word 350</t>
    </r>
    <r>
      <rPr>
        <sz val="12"/>
        <rFont val="標楷體"/>
        <family val="4"/>
        <charset val="136"/>
      </rPr>
      <t>元</t>
    </r>
    <phoneticPr fontId="4" type="noConversion"/>
  </si>
  <si>
    <r>
      <t>Excel 350</t>
    </r>
    <r>
      <rPr>
        <sz val="12"/>
        <rFont val="標楷體"/>
        <family val="4"/>
        <charset val="136"/>
      </rPr>
      <t>元</t>
    </r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</si>
  <si>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</si>
  <si>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</si>
  <si>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</si>
  <si>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小計</t>
    <phoneticPr fontId="4" type="noConversion"/>
  </si>
  <si>
    <t>V</t>
    <phoneticPr fontId="4" type="noConversion"/>
  </si>
  <si>
    <t>V</t>
    <phoneticPr fontId="4" type="noConversion"/>
  </si>
  <si>
    <t>kf900001@kfsh.hc.edu.tw</t>
    <phoneticPr fontId="4" type="noConversion"/>
  </si>
  <si>
    <t>班級</t>
    <phoneticPr fontId="4" type="noConversion"/>
  </si>
  <si>
    <t>座號</t>
    <phoneticPr fontId="4" type="noConversion"/>
  </si>
  <si>
    <r>
      <t>中輸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</si>
  <si>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英輸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</si>
  <si>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日輸</t>
    </r>
    <r>
      <rPr>
        <sz val="12"/>
        <rFont val="Arial"/>
        <family val="2"/>
      </rPr>
      <t>300</t>
    </r>
    <r>
      <rPr>
        <sz val="12"/>
        <rFont val="標楷體"/>
        <family val="4"/>
        <charset val="136"/>
      </rPr>
      <t>元</t>
    </r>
    <phoneticPr fontId="4" type="noConversion"/>
  </si>
  <si>
    <t>小計</t>
    <phoneticPr fontId="4" type="noConversion"/>
  </si>
  <si>
    <t>班級</t>
    <phoneticPr fontId="4" type="noConversion"/>
  </si>
  <si>
    <r>
      <t>Word 350</t>
    </r>
    <r>
      <rPr>
        <sz val="12"/>
        <rFont val="標楷體"/>
        <family val="4"/>
        <charset val="136"/>
      </rPr>
      <t>元</t>
    </r>
    <phoneticPr fontId="4" type="noConversion"/>
  </si>
  <si>
    <r>
      <t>Excel 350</t>
    </r>
    <r>
      <rPr>
        <sz val="12"/>
        <rFont val="標楷體"/>
        <family val="4"/>
        <charset val="136"/>
      </rPr>
      <t>元</t>
    </r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</si>
  <si>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</si>
  <si>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</si>
  <si>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</si>
  <si>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01</t>
    <phoneticPr fontId="4" type="noConversion"/>
  </si>
  <si>
    <t>01</t>
    <phoneticPr fontId="4" type="noConversion"/>
  </si>
  <si>
    <t>02</t>
  </si>
  <si>
    <t>03</t>
  </si>
  <si>
    <t>04</t>
  </si>
  <si>
    <t>05</t>
  </si>
  <si>
    <t>06</t>
  </si>
  <si>
    <t>07</t>
  </si>
  <si>
    <t>08</t>
  </si>
  <si>
    <t>09</t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</si>
  <si>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</si>
  <si>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</si>
  <si>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t>總計</t>
    <phoneticPr fontId="4" type="noConversion"/>
  </si>
  <si>
    <t xml:space="preserve">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</si>
</sst>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u/>
      <sz val="14"/>
      <color indexed="10"/>
      <name val="Arial"/>
      <family val="2"/>
    </font>
    <font>
      <b/>
      <u/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name val="Arial"/>
      <family val="2"/>
    </font>
    <font>
      <b/>
      <sz val="14"/>
      <name val="標楷體"/>
      <family val="4"/>
      <charset val="136"/>
    </font>
    <font>
      <sz val="12"/>
      <name val="Arial"/>
      <family val="2"/>
    </font>
    <font>
      <sz val="14"/>
      <color indexed="30"/>
      <name val="Arial"/>
      <family val="2"/>
    </font>
    <font>
      <sz val="14"/>
      <color indexed="3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Arial"/>
      <family val="2"/>
    </font>
    <font>
      <b/>
      <sz val="14"/>
      <name val="Arial"/>
      <family val="2"/>
    </font>
    <font>
      <b/>
      <sz val="1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quotePrefix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17" fillId="5" borderId="23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43" workbookViewId="0">
      <selection activeCell="K22" sqref="K22"/>
    </sheetView>
  </sheetViews>
  <sheetFormatPr defaultRowHeight="16.5" x14ac:dyDescent="0.25"/>
  <cols>
    <col min="1" max="1" width="7.5" style="4" customWidth="1"/>
    <col min="2" max="2" width="6.25" style="4" customWidth="1"/>
    <col min="3" max="5" width="7.5" style="4" customWidth="1"/>
    <col min="6" max="6" width="8.75" style="4" customWidth="1"/>
    <col min="7" max="7" width="3.125" style="4" customWidth="1"/>
    <col min="8" max="8" width="7.5" style="4" customWidth="1"/>
    <col min="9" max="9" width="6.25" style="4" customWidth="1"/>
    <col min="10" max="11" width="7.5" style="4" customWidth="1"/>
    <col min="12" max="13" width="8" style="4" customWidth="1"/>
    <col min="14" max="14" width="23.75" style="4" customWidth="1"/>
    <col min="15" max="15" width="8.75" style="4" customWidth="1"/>
  </cols>
  <sheetData>
    <row r="1" spans="1:15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51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4.75" customHeight="1" x14ac:dyDescent="0.25">
      <c r="A3" s="3" t="s">
        <v>2</v>
      </c>
    </row>
    <row r="4" spans="1:15" ht="27" customHeight="1" x14ac:dyDescent="0.25">
      <c r="A4" s="5" t="s">
        <v>3</v>
      </c>
    </row>
    <row r="5" spans="1:15" ht="24" customHeight="1" thickBot="1" x14ac:dyDescent="0.3">
      <c r="A5" s="6" t="s">
        <v>4</v>
      </c>
      <c r="H5" s="6" t="s">
        <v>4</v>
      </c>
    </row>
    <row r="6" spans="1:15" x14ac:dyDescent="0.25">
      <c r="A6" s="7" t="s">
        <v>5</v>
      </c>
      <c r="B6" s="8"/>
      <c r="C6" s="9" t="s">
        <v>6</v>
      </c>
      <c r="D6" s="10"/>
      <c r="E6" s="11" t="s">
        <v>7</v>
      </c>
      <c r="F6" s="12"/>
      <c r="H6" s="7" t="s">
        <v>8</v>
      </c>
      <c r="I6" s="8"/>
      <c r="J6" s="9" t="s">
        <v>9</v>
      </c>
      <c r="K6" s="13"/>
      <c r="L6" s="14" t="s">
        <v>10</v>
      </c>
      <c r="M6" s="15"/>
      <c r="N6" s="16"/>
      <c r="O6" s="12"/>
    </row>
    <row r="7" spans="1:15" ht="33" x14ac:dyDescent="0.25">
      <c r="A7" s="17" t="s">
        <v>11</v>
      </c>
      <c r="B7" s="18" t="s">
        <v>12</v>
      </c>
      <c r="C7" s="19" t="s">
        <v>13</v>
      </c>
      <c r="D7" s="19" t="s">
        <v>14</v>
      </c>
      <c r="E7" s="20" t="s">
        <v>15</v>
      </c>
      <c r="F7" s="21" t="s">
        <v>16</v>
      </c>
      <c r="G7" s="22"/>
      <c r="H7" s="17" t="s">
        <v>17</v>
      </c>
      <c r="I7" s="18" t="s">
        <v>18</v>
      </c>
      <c r="J7" s="23" t="s">
        <v>19</v>
      </c>
      <c r="K7" s="23" t="s">
        <v>20</v>
      </c>
      <c r="L7" s="24" t="s">
        <v>21</v>
      </c>
      <c r="M7" s="24" t="s">
        <v>22</v>
      </c>
      <c r="N7" s="25" t="s">
        <v>23</v>
      </c>
      <c r="O7" s="21" t="s">
        <v>24</v>
      </c>
    </row>
    <row r="8" spans="1:15" ht="17.25" thickBot="1" x14ac:dyDescent="0.3">
      <c r="A8" s="26">
        <v>171</v>
      </c>
      <c r="B8" s="27">
        <v>1</v>
      </c>
      <c r="C8" s="28" t="s">
        <v>25</v>
      </c>
      <c r="D8" s="28" t="s">
        <v>25</v>
      </c>
      <c r="E8" s="29"/>
      <c r="F8" s="30">
        <f>COUNTA(C8:D8)*200+COUNTA(E8)*300</f>
        <v>400</v>
      </c>
      <c r="G8" s="22"/>
      <c r="H8" s="26">
        <v>171</v>
      </c>
      <c r="I8" s="27">
        <v>1</v>
      </c>
      <c r="J8" s="28" t="s">
        <v>26</v>
      </c>
      <c r="K8" s="28"/>
      <c r="L8" s="31" t="s">
        <v>26</v>
      </c>
      <c r="M8" s="31"/>
      <c r="N8" s="32" t="s">
        <v>27</v>
      </c>
      <c r="O8" s="30">
        <f>COUNTA(J8:K8)*350+COUNTA(L8:M8)*1000</f>
        <v>1350</v>
      </c>
    </row>
    <row r="9" spans="1:15" ht="17.25" thickBot="1" x14ac:dyDescent="0.3">
      <c r="I9" s="33"/>
      <c r="J9" s="33"/>
      <c r="K9" s="33"/>
      <c r="L9" s="33"/>
      <c r="M9" s="33"/>
      <c r="N9" s="33"/>
    </row>
    <row r="10" spans="1:15" ht="33" x14ac:dyDescent="0.25">
      <c r="A10" s="34" t="s">
        <v>28</v>
      </c>
      <c r="B10" s="35" t="s">
        <v>29</v>
      </c>
      <c r="C10" s="36" t="s">
        <v>30</v>
      </c>
      <c r="D10" s="36" t="s">
        <v>31</v>
      </c>
      <c r="E10" s="37" t="s">
        <v>32</v>
      </c>
      <c r="F10" s="38" t="s">
        <v>33</v>
      </c>
      <c r="G10" s="39"/>
      <c r="H10" s="34" t="s">
        <v>34</v>
      </c>
      <c r="I10" s="40" t="s">
        <v>29</v>
      </c>
      <c r="J10" s="41" t="s">
        <v>35</v>
      </c>
      <c r="K10" s="41" t="s">
        <v>36</v>
      </c>
      <c r="L10" s="42" t="s">
        <v>37</v>
      </c>
      <c r="M10" s="42" t="s">
        <v>38</v>
      </c>
      <c r="N10" s="43" t="s">
        <v>39</v>
      </c>
      <c r="O10" s="38" t="s">
        <v>33</v>
      </c>
    </row>
    <row r="11" spans="1:15" x14ac:dyDescent="0.25">
      <c r="A11" s="44"/>
      <c r="B11" s="45" t="s">
        <v>40</v>
      </c>
      <c r="C11" s="46"/>
      <c r="D11" s="46"/>
      <c r="E11" s="46"/>
      <c r="F11" s="47">
        <f t="shared" ref="F11:F65" si="0">COUNTA(C11:D11)*200+COUNTA(E11)*300</f>
        <v>0</v>
      </c>
      <c r="G11" s="33"/>
      <c r="H11" s="44"/>
      <c r="I11" s="45" t="s">
        <v>41</v>
      </c>
      <c r="J11" s="46"/>
      <c r="K11" s="46"/>
      <c r="L11" s="46"/>
      <c r="M11" s="46"/>
      <c r="N11" s="48"/>
      <c r="O11" s="49">
        <f>COUNTA(J11:K11)*350+COUNTA(L11:M11)*1000</f>
        <v>0</v>
      </c>
    </row>
    <row r="12" spans="1:15" x14ac:dyDescent="0.25">
      <c r="A12" s="44"/>
      <c r="B12" s="45" t="s">
        <v>42</v>
      </c>
      <c r="C12" s="46"/>
      <c r="D12" s="46"/>
      <c r="E12" s="46"/>
      <c r="F12" s="47">
        <f t="shared" si="0"/>
        <v>0</v>
      </c>
      <c r="G12" s="33"/>
      <c r="H12" s="44"/>
      <c r="I12" s="45" t="s">
        <v>42</v>
      </c>
      <c r="J12" s="46"/>
      <c r="K12" s="46"/>
      <c r="L12" s="46"/>
      <c r="M12" s="46"/>
      <c r="N12" s="48"/>
      <c r="O12" s="49">
        <f t="shared" ref="O12:O65" si="1">COUNTA(J12:K12)*350+COUNTA(L12:M12)*1000</f>
        <v>0</v>
      </c>
    </row>
    <row r="13" spans="1:15" x14ac:dyDescent="0.25">
      <c r="A13" s="44"/>
      <c r="B13" s="45" t="s">
        <v>43</v>
      </c>
      <c r="C13" s="46"/>
      <c r="D13" s="46"/>
      <c r="E13" s="46"/>
      <c r="F13" s="47">
        <f t="shared" si="0"/>
        <v>0</v>
      </c>
      <c r="G13" s="33"/>
      <c r="H13" s="44"/>
      <c r="I13" s="45" t="s">
        <v>43</v>
      </c>
      <c r="J13" s="46"/>
      <c r="K13" s="46"/>
      <c r="L13" s="46"/>
      <c r="M13" s="46"/>
      <c r="N13" s="48"/>
      <c r="O13" s="49">
        <f t="shared" si="1"/>
        <v>0</v>
      </c>
    </row>
    <row r="14" spans="1:15" x14ac:dyDescent="0.25">
      <c r="A14" s="44"/>
      <c r="B14" s="45" t="s">
        <v>44</v>
      </c>
      <c r="C14" s="46"/>
      <c r="D14" s="46"/>
      <c r="E14" s="46"/>
      <c r="F14" s="47">
        <f t="shared" si="0"/>
        <v>0</v>
      </c>
      <c r="G14" s="33"/>
      <c r="H14" s="44"/>
      <c r="I14" s="45" t="s">
        <v>44</v>
      </c>
      <c r="J14" s="46"/>
      <c r="K14" s="46"/>
      <c r="L14" s="46"/>
      <c r="M14" s="46"/>
      <c r="N14" s="48"/>
      <c r="O14" s="49">
        <f t="shared" si="1"/>
        <v>0</v>
      </c>
    </row>
    <row r="15" spans="1:15" x14ac:dyDescent="0.25">
      <c r="A15" s="44"/>
      <c r="B15" s="45" t="s">
        <v>45</v>
      </c>
      <c r="C15" s="46"/>
      <c r="D15" s="46"/>
      <c r="E15" s="46"/>
      <c r="F15" s="47">
        <f t="shared" si="0"/>
        <v>0</v>
      </c>
      <c r="G15" s="33"/>
      <c r="H15" s="44"/>
      <c r="I15" s="45" t="s">
        <v>45</v>
      </c>
      <c r="J15" s="46"/>
      <c r="K15" s="46"/>
      <c r="L15" s="46"/>
      <c r="M15" s="46"/>
      <c r="N15" s="48"/>
      <c r="O15" s="49">
        <f t="shared" si="1"/>
        <v>0</v>
      </c>
    </row>
    <row r="16" spans="1:15" x14ac:dyDescent="0.25">
      <c r="A16" s="44"/>
      <c r="B16" s="45" t="s">
        <v>46</v>
      </c>
      <c r="C16" s="46"/>
      <c r="D16" s="46"/>
      <c r="E16" s="46"/>
      <c r="F16" s="47">
        <f t="shared" si="0"/>
        <v>0</v>
      </c>
      <c r="G16" s="33"/>
      <c r="H16" s="44"/>
      <c r="I16" s="45" t="s">
        <v>46</v>
      </c>
      <c r="J16" s="46"/>
      <c r="K16" s="46"/>
      <c r="L16" s="46"/>
      <c r="M16" s="46"/>
      <c r="N16" s="48"/>
      <c r="O16" s="49">
        <f t="shared" si="1"/>
        <v>0</v>
      </c>
    </row>
    <row r="17" spans="1:15" x14ac:dyDescent="0.25">
      <c r="A17" s="44"/>
      <c r="B17" s="45" t="s">
        <v>47</v>
      </c>
      <c r="C17" s="46"/>
      <c r="D17" s="46"/>
      <c r="E17" s="46"/>
      <c r="F17" s="47">
        <f t="shared" si="0"/>
        <v>0</v>
      </c>
      <c r="G17" s="33"/>
      <c r="H17" s="44"/>
      <c r="I17" s="45" t="s">
        <v>47</v>
      </c>
      <c r="J17" s="46"/>
      <c r="K17" s="46"/>
      <c r="L17" s="46"/>
      <c r="M17" s="46"/>
      <c r="N17" s="48"/>
      <c r="O17" s="49">
        <f t="shared" si="1"/>
        <v>0</v>
      </c>
    </row>
    <row r="18" spans="1:15" x14ac:dyDescent="0.25">
      <c r="A18" s="44"/>
      <c r="B18" s="45" t="s">
        <v>48</v>
      </c>
      <c r="C18" s="46"/>
      <c r="D18" s="46"/>
      <c r="E18" s="46"/>
      <c r="F18" s="47">
        <f t="shared" si="0"/>
        <v>0</v>
      </c>
      <c r="G18" s="33"/>
      <c r="H18" s="44"/>
      <c r="I18" s="45" t="s">
        <v>48</v>
      </c>
      <c r="J18" s="46"/>
      <c r="K18" s="46"/>
      <c r="L18" s="46"/>
      <c r="M18" s="46"/>
      <c r="N18" s="48"/>
      <c r="O18" s="49">
        <f t="shared" si="1"/>
        <v>0</v>
      </c>
    </row>
    <row r="19" spans="1:15" x14ac:dyDescent="0.25">
      <c r="A19" s="44"/>
      <c r="B19" s="45" t="s">
        <v>49</v>
      </c>
      <c r="C19" s="46"/>
      <c r="D19" s="46"/>
      <c r="E19" s="46"/>
      <c r="F19" s="47">
        <f t="shared" si="0"/>
        <v>0</v>
      </c>
      <c r="G19" s="33"/>
      <c r="H19" s="44"/>
      <c r="I19" s="45" t="s">
        <v>49</v>
      </c>
      <c r="J19" s="46"/>
      <c r="K19" s="46"/>
      <c r="L19" s="46"/>
      <c r="M19" s="46"/>
      <c r="N19" s="48"/>
      <c r="O19" s="49">
        <f t="shared" si="1"/>
        <v>0</v>
      </c>
    </row>
    <row r="20" spans="1:15" x14ac:dyDescent="0.25">
      <c r="A20" s="44"/>
      <c r="B20" s="50">
        <v>10</v>
      </c>
      <c r="C20" s="46"/>
      <c r="D20" s="46"/>
      <c r="E20" s="46"/>
      <c r="F20" s="47">
        <f t="shared" si="0"/>
        <v>0</v>
      </c>
      <c r="G20" s="33"/>
      <c r="H20" s="44"/>
      <c r="I20" s="51">
        <v>10</v>
      </c>
      <c r="J20" s="46"/>
      <c r="K20" s="46"/>
      <c r="L20" s="46"/>
      <c r="M20" s="46"/>
      <c r="N20" s="48"/>
      <c r="O20" s="49">
        <f t="shared" si="1"/>
        <v>0</v>
      </c>
    </row>
    <row r="21" spans="1:15" x14ac:dyDescent="0.25">
      <c r="A21" s="44"/>
      <c r="B21" s="50">
        <v>11</v>
      </c>
      <c r="C21" s="46"/>
      <c r="D21" s="46"/>
      <c r="E21" s="46"/>
      <c r="F21" s="47">
        <f t="shared" si="0"/>
        <v>0</v>
      </c>
      <c r="G21" s="33"/>
      <c r="H21" s="44"/>
      <c r="I21" s="51">
        <v>11</v>
      </c>
      <c r="J21" s="46"/>
      <c r="K21" s="46"/>
      <c r="L21" s="46"/>
      <c r="M21" s="46"/>
      <c r="N21" s="48"/>
      <c r="O21" s="49">
        <f t="shared" si="1"/>
        <v>0</v>
      </c>
    </row>
    <row r="22" spans="1:15" x14ac:dyDescent="0.25">
      <c r="A22" s="44"/>
      <c r="B22" s="50">
        <v>12</v>
      </c>
      <c r="C22" s="46"/>
      <c r="D22" s="46"/>
      <c r="E22" s="46"/>
      <c r="F22" s="47">
        <f t="shared" si="0"/>
        <v>0</v>
      </c>
      <c r="G22" s="33"/>
      <c r="H22" s="44"/>
      <c r="I22" s="51">
        <v>12</v>
      </c>
      <c r="J22" s="46"/>
      <c r="K22" s="46"/>
      <c r="L22" s="46"/>
      <c r="M22" s="46"/>
      <c r="N22" s="48"/>
      <c r="O22" s="49">
        <f t="shared" si="1"/>
        <v>0</v>
      </c>
    </row>
    <row r="23" spans="1:15" x14ac:dyDescent="0.25">
      <c r="A23" s="44"/>
      <c r="B23" s="50">
        <v>13</v>
      </c>
      <c r="C23" s="46"/>
      <c r="D23" s="46"/>
      <c r="E23" s="46"/>
      <c r="F23" s="47">
        <f t="shared" si="0"/>
        <v>0</v>
      </c>
      <c r="G23" s="33"/>
      <c r="H23" s="44"/>
      <c r="I23" s="51">
        <v>13</v>
      </c>
      <c r="J23" s="46"/>
      <c r="K23" s="46"/>
      <c r="L23" s="46"/>
      <c r="M23" s="46"/>
      <c r="N23" s="48"/>
      <c r="O23" s="49">
        <f t="shared" si="1"/>
        <v>0</v>
      </c>
    </row>
    <row r="24" spans="1:15" x14ac:dyDescent="0.25">
      <c r="A24" s="44"/>
      <c r="B24" s="50">
        <v>14</v>
      </c>
      <c r="C24" s="46"/>
      <c r="D24" s="46"/>
      <c r="E24" s="46"/>
      <c r="F24" s="47">
        <f t="shared" si="0"/>
        <v>0</v>
      </c>
      <c r="G24" s="33"/>
      <c r="H24" s="44"/>
      <c r="I24" s="51">
        <v>14</v>
      </c>
      <c r="J24" s="46"/>
      <c r="K24" s="46"/>
      <c r="L24" s="46"/>
      <c r="M24" s="46"/>
      <c r="N24" s="48"/>
      <c r="O24" s="49">
        <f t="shared" si="1"/>
        <v>0</v>
      </c>
    </row>
    <row r="25" spans="1:15" x14ac:dyDescent="0.25">
      <c r="A25" s="44"/>
      <c r="B25" s="50">
        <v>15</v>
      </c>
      <c r="C25" s="46"/>
      <c r="D25" s="46"/>
      <c r="E25" s="46"/>
      <c r="F25" s="47">
        <f t="shared" si="0"/>
        <v>0</v>
      </c>
      <c r="G25" s="33"/>
      <c r="H25" s="44"/>
      <c r="I25" s="51">
        <v>15</v>
      </c>
      <c r="J25" s="46"/>
      <c r="K25" s="46"/>
      <c r="L25" s="46"/>
      <c r="M25" s="46"/>
      <c r="N25" s="48"/>
      <c r="O25" s="49">
        <f t="shared" si="1"/>
        <v>0</v>
      </c>
    </row>
    <row r="26" spans="1:15" x14ac:dyDescent="0.25">
      <c r="A26" s="44"/>
      <c r="B26" s="50">
        <v>16</v>
      </c>
      <c r="C26" s="46"/>
      <c r="D26" s="46"/>
      <c r="E26" s="46"/>
      <c r="F26" s="47">
        <f t="shared" si="0"/>
        <v>0</v>
      </c>
      <c r="G26" s="33"/>
      <c r="H26" s="44"/>
      <c r="I26" s="51">
        <v>16</v>
      </c>
      <c r="J26" s="46"/>
      <c r="K26" s="46"/>
      <c r="L26" s="46"/>
      <c r="M26" s="46"/>
      <c r="N26" s="48"/>
      <c r="O26" s="49">
        <f t="shared" si="1"/>
        <v>0</v>
      </c>
    </row>
    <row r="27" spans="1:15" x14ac:dyDescent="0.25">
      <c r="A27" s="44"/>
      <c r="B27" s="50">
        <v>17</v>
      </c>
      <c r="C27" s="46"/>
      <c r="D27" s="46"/>
      <c r="E27" s="46"/>
      <c r="F27" s="47">
        <f t="shared" si="0"/>
        <v>0</v>
      </c>
      <c r="G27" s="33"/>
      <c r="H27" s="44"/>
      <c r="I27" s="51">
        <v>17</v>
      </c>
      <c r="J27" s="46"/>
      <c r="K27" s="46"/>
      <c r="L27" s="46"/>
      <c r="M27" s="46"/>
      <c r="N27" s="48"/>
      <c r="O27" s="49">
        <f t="shared" si="1"/>
        <v>0</v>
      </c>
    </row>
    <row r="28" spans="1:15" x14ac:dyDescent="0.25">
      <c r="A28" s="44"/>
      <c r="B28" s="50">
        <v>18</v>
      </c>
      <c r="C28" s="46"/>
      <c r="D28" s="46"/>
      <c r="E28" s="46"/>
      <c r="F28" s="47">
        <f t="shared" si="0"/>
        <v>0</v>
      </c>
      <c r="G28" s="33"/>
      <c r="H28" s="44"/>
      <c r="I28" s="51">
        <v>18</v>
      </c>
      <c r="J28" s="46"/>
      <c r="K28" s="46"/>
      <c r="L28" s="46"/>
      <c r="M28" s="46"/>
      <c r="N28" s="48"/>
      <c r="O28" s="49">
        <f t="shared" si="1"/>
        <v>0</v>
      </c>
    </row>
    <row r="29" spans="1:15" x14ac:dyDescent="0.25">
      <c r="A29" s="44"/>
      <c r="B29" s="50">
        <v>19</v>
      </c>
      <c r="C29" s="46"/>
      <c r="D29" s="46"/>
      <c r="E29" s="46"/>
      <c r="F29" s="47">
        <f t="shared" si="0"/>
        <v>0</v>
      </c>
      <c r="G29" s="33"/>
      <c r="H29" s="44"/>
      <c r="I29" s="51">
        <v>19</v>
      </c>
      <c r="J29" s="46"/>
      <c r="K29" s="46"/>
      <c r="L29" s="46"/>
      <c r="M29" s="46"/>
      <c r="N29" s="48"/>
      <c r="O29" s="49">
        <f t="shared" si="1"/>
        <v>0</v>
      </c>
    </row>
    <row r="30" spans="1:15" x14ac:dyDescent="0.25">
      <c r="A30" s="44"/>
      <c r="B30" s="50">
        <v>20</v>
      </c>
      <c r="C30" s="46"/>
      <c r="D30" s="46"/>
      <c r="E30" s="46"/>
      <c r="F30" s="47">
        <f t="shared" si="0"/>
        <v>0</v>
      </c>
      <c r="G30" s="33"/>
      <c r="H30" s="44"/>
      <c r="I30" s="51">
        <v>20</v>
      </c>
      <c r="J30" s="46"/>
      <c r="K30" s="46"/>
      <c r="L30" s="46"/>
      <c r="M30" s="46"/>
      <c r="N30" s="48"/>
      <c r="O30" s="49">
        <f t="shared" si="1"/>
        <v>0</v>
      </c>
    </row>
    <row r="31" spans="1:15" x14ac:dyDescent="0.25">
      <c r="A31" s="44"/>
      <c r="B31" s="50">
        <v>21</v>
      </c>
      <c r="C31" s="46"/>
      <c r="D31" s="46"/>
      <c r="E31" s="46"/>
      <c r="F31" s="47">
        <f t="shared" si="0"/>
        <v>0</v>
      </c>
      <c r="G31" s="33"/>
      <c r="H31" s="44"/>
      <c r="I31" s="51">
        <v>21</v>
      </c>
      <c r="J31" s="46"/>
      <c r="K31" s="46"/>
      <c r="L31" s="46"/>
      <c r="M31" s="46"/>
      <c r="N31" s="48"/>
      <c r="O31" s="49">
        <f t="shared" si="1"/>
        <v>0</v>
      </c>
    </row>
    <row r="32" spans="1:15" x14ac:dyDescent="0.25">
      <c r="A32" s="44"/>
      <c r="B32" s="50">
        <v>22</v>
      </c>
      <c r="C32" s="46"/>
      <c r="D32" s="46"/>
      <c r="E32" s="46"/>
      <c r="F32" s="47">
        <f t="shared" si="0"/>
        <v>0</v>
      </c>
      <c r="G32" s="33"/>
      <c r="H32" s="44"/>
      <c r="I32" s="51">
        <v>22</v>
      </c>
      <c r="J32" s="46"/>
      <c r="K32" s="46"/>
      <c r="L32" s="46"/>
      <c r="M32" s="46"/>
      <c r="N32" s="48"/>
      <c r="O32" s="49">
        <f t="shared" si="1"/>
        <v>0</v>
      </c>
    </row>
    <row r="33" spans="1:15" x14ac:dyDescent="0.25">
      <c r="A33" s="44"/>
      <c r="B33" s="50">
        <v>23</v>
      </c>
      <c r="C33" s="46"/>
      <c r="D33" s="46"/>
      <c r="E33" s="46"/>
      <c r="F33" s="47">
        <f t="shared" si="0"/>
        <v>0</v>
      </c>
      <c r="G33" s="33"/>
      <c r="H33" s="44"/>
      <c r="I33" s="51">
        <v>23</v>
      </c>
      <c r="J33" s="46"/>
      <c r="K33" s="46"/>
      <c r="L33" s="46"/>
      <c r="M33" s="46"/>
      <c r="N33" s="48"/>
      <c r="O33" s="49">
        <f t="shared" si="1"/>
        <v>0</v>
      </c>
    </row>
    <row r="34" spans="1:15" x14ac:dyDescent="0.25">
      <c r="A34" s="44"/>
      <c r="B34" s="50">
        <v>24</v>
      </c>
      <c r="C34" s="46"/>
      <c r="D34" s="46"/>
      <c r="E34" s="46"/>
      <c r="F34" s="47">
        <f t="shared" si="0"/>
        <v>0</v>
      </c>
      <c r="G34" s="33"/>
      <c r="H34" s="44"/>
      <c r="I34" s="51">
        <v>24</v>
      </c>
      <c r="J34" s="46"/>
      <c r="K34" s="46"/>
      <c r="L34" s="46"/>
      <c r="M34" s="46"/>
      <c r="N34" s="48"/>
      <c r="O34" s="49">
        <f t="shared" si="1"/>
        <v>0</v>
      </c>
    </row>
    <row r="35" spans="1:15" x14ac:dyDescent="0.25">
      <c r="A35" s="44"/>
      <c r="B35" s="50">
        <v>25</v>
      </c>
      <c r="C35" s="46"/>
      <c r="D35" s="46"/>
      <c r="E35" s="46"/>
      <c r="F35" s="47">
        <f t="shared" si="0"/>
        <v>0</v>
      </c>
      <c r="G35" s="33"/>
      <c r="H35" s="44"/>
      <c r="I35" s="51">
        <v>25</v>
      </c>
      <c r="J35" s="46"/>
      <c r="K35" s="46"/>
      <c r="L35" s="46"/>
      <c r="M35" s="46"/>
      <c r="N35" s="48"/>
      <c r="O35" s="49">
        <f t="shared" si="1"/>
        <v>0</v>
      </c>
    </row>
    <row r="36" spans="1:15" x14ac:dyDescent="0.25">
      <c r="A36" s="44"/>
      <c r="B36" s="50">
        <v>26</v>
      </c>
      <c r="C36" s="46"/>
      <c r="D36" s="46"/>
      <c r="E36" s="46"/>
      <c r="F36" s="47">
        <f t="shared" si="0"/>
        <v>0</v>
      </c>
      <c r="G36" s="33"/>
      <c r="H36" s="44"/>
      <c r="I36" s="51">
        <v>26</v>
      </c>
      <c r="J36" s="46"/>
      <c r="K36" s="46"/>
      <c r="L36" s="46"/>
      <c r="M36" s="46"/>
      <c r="N36" s="48"/>
      <c r="O36" s="49">
        <f t="shared" si="1"/>
        <v>0</v>
      </c>
    </row>
    <row r="37" spans="1:15" x14ac:dyDescent="0.25">
      <c r="A37" s="44"/>
      <c r="B37" s="50">
        <v>27</v>
      </c>
      <c r="C37" s="46"/>
      <c r="D37" s="46"/>
      <c r="E37" s="46"/>
      <c r="F37" s="47">
        <f t="shared" si="0"/>
        <v>0</v>
      </c>
      <c r="G37" s="33"/>
      <c r="H37" s="44"/>
      <c r="I37" s="51">
        <v>27</v>
      </c>
      <c r="J37" s="46"/>
      <c r="K37" s="46"/>
      <c r="L37" s="46"/>
      <c r="M37" s="46"/>
      <c r="N37" s="48"/>
      <c r="O37" s="49">
        <f t="shared" si="1"/>
        <v>0</v>
      </c>
    </row>
    <row r="38" spans="1:15" x14ac:dyDescent="0.25">
      <c r="A38" s="44"/>
      <c r="B38" s="50">
        <v>28</v>
      </c>
      <c r="C38" s="46"/>
      <c r="D38" s="46"/>
      <c r="E38" s="46"/>
      <c r="F38" s="47">
        <f t="shared" si="0"/>
        <v>0</v>
      </c>
      <c r="G38" s="33"/>
      <c r="H38" s="44"/>
      <c r="I38" s="51">
        <v>28</v>
      </c>
      <c r="J38" s="46"/>
      <c r="K38" s="46"/>
      <c r="L38" s="46"/>
      <c r="M38" s="46"/>
      <c r="N38" s="48"/>
      <c r="O38" s="49">
        <f t="shared" si="1"/>
        <v>0</v>
      </c>
    </row>
    <row r="39" spans="1:15" x14ac:dyDescent="0.25">
      <c r="A39" s="44"/>
      <c r="B39" s="50">
        <v>29</v>
      </c>
      <c r="C39" s="46"/>
      <c r="D39" s="46"/>
      <c r="E39" s="46"/>
      <c r="F39" s="47">
        <f t="shared" si="0"/>
        <v>0</v>
      </c>
      <c r="G39" s="33"/>
      <c r="H39" s="44"/>
      <c r="I39" s="51">
        <v>29</v>
      </c>
      <c r="J39" s="46"/>
      <c r="K39" s="46"/>
      <c r="L39" s="46"/>
      <c r="M39" s="46"/>
      <c r="N39" s="48"/>
      <c r="O39" s="49">
        <f t="shared" si="1"/>
        <v>0</v>
      </c>
    </row>
    <row r="40" spans="1:15" x14ac:dyDescent="0.25">
      <c r="A40" s="44"/>
      <c r="B40" s="50">
        <v>30</v>
      </c>
      <c r="C40" s="46"/>
      <c r="D40" s="46"/>
      <c r="E40" s="46"/>
      <c r="F40" s="47">
        <f t="shared" si="0"/>
        <v>0</v>
      </c>
      <c r="G40" s="33"/>
      <c r="H40" s="44"/>
      <c r="I40" s="51">
        <v>30</v>
      </c>
      <c r="J40" s="46"/>
      <c r="K40" s="46"/>
      <c r="L40" s="46"/>
      <c r="M40" s="46"/>
      <c r="N40" s="48"/>
      <c r="O40" s="49">
        <f t="shared" si="1"/>
        <v>0</v>
      </c>
    </row>
    <row r="41" spans="1:15" x14ac:dyDescent="0.25">
      <c r="A41" s="44"/>
      <c r="B41" s="50">
        <v>31</v>
      </c>
      <c r="C41" s="46"/>
      <c r="D41" s="46"/>
      <c r="E41" s="46"/>
      <c r="F41" s="47">
        <f t="shared" si="0"/>
        <v>0</v>
      </c>
      <c r="G41" s="33"/>
      <c r="H41" s="44"/>
      <c r="I41" s="51">
        <v>31</v>
      </c>
      <c r="J41" s="46"/>
      <c r="K41" s="46"/>
      <c r="L41" s="46"/>
      <c r="M41" s="46"/>
      <c r="N41" s="48"/>
      <c r="O41" s="49">
        <f t="shared" si="1"/>
        <v>0</v>
      </c>
    </row>
    <row r="42" spans="1:15" x14ac:dyDescent="0.25">
      <c r="A42" s="44"/>
      <c r="B42" s="50">
        <v>32</v>
      </c>
      <c r="C42" s="46"/>
      <c r="D42" s="46"/>
      <c r="E42" s="46"/>
      <c r="F42" s="47">
        <f t="shared" si="0"/>
        <v>0</v>
      </c>
      <c r="G42" s="33"/>
      <c r="H42" s="44"/>
      <c r="I42" s="51">
        <v>32</v>
      </c>
      <c r="J42" s="46"/>
      <c r="K42" s="46"/>
      <c r="L42" s="46"/>
      <c r="M42" s="46"/>
      <c r="N42" s="48"/>
      <c r="O42" s="49">
        <f t="shared" si="1"/>
        <v>0</v>
      </c>
    </row>
    <row r="43" spans="1:15" x14ac:dyDescent="0.25">
      <c r="A43" s="44"/>
      <c r="B43" s="50">
        <v>33</v>
      </c>
      <c r="C43" s="46"/>
      <c r="D43" s="46"/>
      <c r="E43" s="46"/>
      <c r="F43" s="47">
        <f t="shared" si="0"/>
        <v>0</v>
      </c>
      <c r="G43" s="33"/>
      <c r="H43" s="44"/>
      <c r="I43" s="51">
        <v>33</v>
      </c>
      <c r="J43" s="46"/>
      <c r="K43" s="46"/>
      <c r="L43" s="46"/>
      <c r="M43" s="46"/>
      <c r="N43" s="48"/>
      <c r="O43" s="49">
        <f t="shared" si="1"/>
        <v>0</v>
      </c>
    </row>
    <row r="44" spans="1:15" x14ac:dyDescent="0.25">
      <c r="A44" s="44"/>
      <c r="B44" s="50">
        <v>34</v>
      </c>
      <c r="C44" s="46"/>
      <c r="D44" s="46"/>
      <c r="E44" s="46"/>
      <c r="F44" s="47">
        <f t="shared" si="0"/>
        <v>0</v>
      </c>
      <c r="G44" s="33"/>
      <c r="H44" s="44"/>
      <c r="I44" s="51">
        <v>34</v>
      </c>
      <c r="J44" s="46"/>
      <c r="K44" s="46"/>
      <c r="L44" s="46"/>
      <c r="M44" s="46"/>
      <c r="N44" s="48"/>
      <c r="O44" s="49">
        <f t="shared" si="1"/>
        <v>0</v>
      </c>
    </row>
    <row r="45" spans="1:15" x14ac:dyDescent="0.25">
      <c r="A45" s="44"/>
      <c r="B45" s="50">
        <v>35</v>
      </c>
      <c r="C45" s="46"/>
      <c r="D45" s="46"/>
      <c r="E45" s="46"/>
      <c r="F45" s="47">
        <f t="shared" si="0"/>
        <v>0</v>
      </c>
      <c r="G45" s="33"/>
      <c r="H45" s="44"/>
      <c r="I45" s="51">
        <v>35</v>
      </c>
      <c r="J45" s="46"/>
      <c r="K45" s="46"/>
      <c r="L45" s="46"/>
      <c r="M45" s="46"/>
      <c r="N45" s="48"/>
      <c r="O45" s="49">
        <f t="shared" si="1"/>
        <v>0</v>
      </c>
    </row>
    <row r="46" spans="1:15" x14ac:dyDescent="0.25">
      <c r="A46" s="44"/>
      <c r="B46" s="50">
        <v>36</v>
      </c>
      <c r="C46" s="46"/>
      <c r="D46" s="46"/>
      <c r="E46" s="46"/>
      <c r="F46" s="47">
        <f t="shared" si="0"/>
        <v>0</v>
      </c>
      <c r="G46" s="33"/>
      <c r="H46" s="44"/>
      <c r="I46" s="51">
        <v>36</v>
      </c>
      <c r="J46" s="46"/>
      <c r="K46" s="46"/>
      <c r="L46" s="46"/>
      <c r="M46" s="46"/>
      <c r="N46" s="48"/>
      <c r="O46" s="49">
        <f t="shared" si="1"/>
        <v>0</v>
      </c>
    </row>
    <row r="47" spans="1:15" x14ac:dyDescent="0.25">
      <c r="A47" s="44"/>
      <c r="B47" s="50">
        <v>37</v>
      </c>
      <c r="C47" s="46"/>
      <c r="D47" s="46"/>
      <c r="E47" s="46"/>
      <c r="F47" s="47">
        <f t="shared" si="0"/>
        <v>0</v>
      </c>
      <c r="G47" s="33"/>
      <c r="H47" s="44"/>
      <c r="I47" s="51">
        <v>37</v>
      </c>
      <c r="J47" s="46"/>
      <c r="K47" s="46"/>
      <c r="L47" s="46"/>
      <c r="M47" s="46"/>
      <c r="N47" s="48"/>
      <c r="O47" s="49">
        <f t="shared" si="1"/>
        <v>0</v>
      </c>
    </row>
    <row r="48" spans="1:15" x14ac:dyDescent="0.25">
      <c r="A48" s="44"/>
      <c r="B48" s="50">
        <v>38</v>
      </c>
      <c r="C48" s="46"/>
      <c r="D48" s="46"/>
      <c r="E48" s="46"/>
      <c r="F48" s="47">
        <f t="shared" si="0"/>
        <v>0</v>
      </c>
      <c r="G48" s="33"/>
      <c r="H48" s="44"/>
      <c r="I48" s="51">
        <v>38</v>
      </c>
      <c r="J48" s="46"/>
      <c r="K48" s="46"/>
      <c r="L48" s="46"/>
      <c r="M48" s="46"/>
      <c r="N48" s="48"/>
      <c r="O48" s="49">
        <f t="shared" si="1"/>
        <v>0</v>
      </c>
    </row>
    <row r="49" spans="1:15" x14ac:dyDescent="0.25">
      <c r="A49" s="44"/>
      <c r="B49" s="50">
        <v>39</v>
      </c>
      <c r="C49" s="46"/>
      <c r="D49" s="46"/>
      <c r="E49" s="46"/>
      <c r="F49" s="47">
        <f t="shared" si="0"/>
        <v>0</v>
      </c>
      <c r="G49" s="33"/>
      <c r="H49" s="44"/>
      <c r="I49" s="51">
        <v>39</v>
      </c>
      <c r="J49" s="46"/>
      <c r="K49" s="46"/>
      <c r="L49" s="46"/>
      <c r="M49" s="46"/>
      <c r="N49" s="48"/>
      <c r="O49" s="49">
        <f t="shared" si="1"/>
        <v>0</v>
      </c>
    </row>
    <row r="50" spans="1:15" x14ac:dyDescent="0.25">
      <c r="A50" s="44"/>
      <c r="B50" s="50">
        <v>40</v>
      </c>
      <c r="C50" s="46"/>
      <c r="D50" s="46"/>
      <c r="E50" s="46"/>
      <c r="F50" s="47">
        <f t="shared" si="0"/>
        <v>0</v>
      </c>
      <c r="G50" s="33"/>
      <c r="H50" s="44"/>
      <c r="I50" s="51">
        <v>40</v>
      </c>
      <c r="J50" s="46"/>
      <c r="K50" s="46"/>
      <c r="L50" s="46"/>
      <c r="M50" s="46"/>
      <c r="N50" s="48"/>
      <c r="O50" s="49">
        <f t="shared" si="1"/>
        <v>0</v>
      </c>
    </row>
    <row r="51" spans="1:15" x14ac:dyDescent="0.25">
      <c r="A51" s="44"/>
      <c r="B51" s="50">
        <v>41</v>
      </c>
      <c r="C51" s="46"/>
      <c r="D51" s="46"/>
      <c r="E51" s="46"/>
      <c r="F51" s="47">
        <f t="shared" si="0"/>
        <v>0</v>
      </c>
      <c r="G51" s="33"/>
      <c r="H51" s="44"/>
      <c r="I51" s="51">
        <v>41</v>
      </c>
      <c r="J51" s="46"/>
      <c r="K51" s="46"/>
      <c r="L51" s="46"/>
      <c r="M51" s="46"/>
      <c r="N51" s="48"/>
      <c r="O51" s="49">
        <f t="shared" si="1"/>
        <v>0</v>
      </c>
    </row>
    <row r="52" spans="1:15" x14ac:dyDescent="0.25">
      <c r="A52" s="44"/>
      <c r="B52" s="50">
        <v>42</v>
      </c>
      <c r="C52" s="46"/>
      <c r="D52" s="46"/>
      <c r="E52" s="46"/>
      <c r="F52" s="47">
        <f t="shared" si="0"/>
        <v>0</v>
      </c>
      <c r="G52" s="33"/>
      <c r="H52" s="44"/>
      <c r="I52" s="51">
        <v>42</v>
      </c>
      <c r="J52" s="46"/>
      <c r="K52" s="46"/>
      <c r="L52" s="46"/>
      <c r="M52" s="46"/>
      <c r="N52" s="48"/>
      <c r="O52" s="49">
        <f t="shared" si="1"/>
        <v>0</v>
      </c>
    </row>
    <row r="53" spans="1:15" x14ac:dyDescent="0.25">
      <c r="A53" s="44"/>
      <c r="B53" s="50">
        <v>43</v>
      </c>
      <c r="C53" s="46"/>
      <c r="D53" s="46"/>
      <c r="E53" s="46"/>
      <c r="F53" s="47">
        <f t="shared" si="0"/>
        <v>0</v>
      </c>
      <c r="G53" s="33"/>
      <c r="H53" s="44"/>
      <c r="I53" s="51">
        <v>43</v>
      </c>
      <c r="J53" s="46"/>
      <c r="K53" s="46"/>
      <c r="L53" s="46"/>
      <c r="M53" s="46"/>
      <c r="N53" s="48"/>
      <c r="O53" s="49">
        <f t="shared" si="1"/>
        <v>0</v>
      </c>
    </row>
    <row r="54" spans="1:15" x14ac:dyDescent="0.25">
      <c r="A54" s="44"/>
      <c r="B54" s="50">
        <v>44</v>
      </c>
      <c r="C54" s="46"/>
      <c r="D54" s="46"/>
      <c r="E54" s="46"/>
      <c r="F54" s="47">
        <f t="shared" si="0"/>
        <v>0</v>
      </c>
      <c r="G54" s="33"/>
      <c r="H54" s="44"/>
      <c r="I54" s="51">
        <v>44</v>
      </c>
      <c r="J54" s="46"/>
      <c r="K54" s="46"/>
      <c r="L54" s="46"/>
      <c r="M54" s="46"/>
      <c r="N54" s="48"/>
      <c r="O54" s="49">
        <f t="shared" si="1"/>
        <v>0</v>
      </c>
    </row>
    <row r="55" spans="1:15" x14ac:dyDescent="0.25">
      <c r="A55" s="44"/>
      <c r="B55" s="50">
        <v>45</v>
      </c>
      <c r="C55" s="46"/>
      <c r="D55" s="46"/>
      <c r="E55" s="46"/>
      <c r="F55" s="47">
        <f t="shared" si="0"/>
        <v>0</v>
      </c>
      <c r="G55" s="33"/>
      <c r="H55" s="44"/>
      <c r="I55" s="51">
        <v>45</v>
      </c>
      <c r="J55" s="46"/>
      <c r="K55" s="46"/>
      <c r="L55" s="46"/>
      <c r="M55" s="46"/>
      <c r="N55" s="48"/>
      <c r="O55" s="49">
        <f t="shared" si="1"/>
        <v>0</v>
      </c>
    </row>
    <row r="56" spans="1:15" x14ac:dyDescent="0.25">
      <c r="A56" s="44"/>
      <c r="B56" s="50">
        <v>46</v>
      </c>
      <c r="C56" s="46"/>
      <c r="D56" s="46"/>
      <c r="E56" s="46"/>
      <c r="F56" s="47">
        <f t="shared" si="0"/>
        <v>0</v>
      </c>
      <c r="G56" s="33"/>
      <c r="H56" s="44"/>
      <c r="I56" s="51">
        <v>46</v>
      </c>
      <c r="J56" s="46"/>
      <c r="K56" s="46"/>
      <c r="L56" s="46"/>
      <c r="M56" s="46"/>
      <c r="N56" s="48"/>
      <c r="O56" s="49">
        <f t="shared" si="1"/>
        <v>0</v>
      </c>
    </row>
    <row r="57" spans="1:15" x14ac:dyDescent="0.25">
      <c r="A57" s="44"/>
      <c r="B57" s="50">
        <v>47</v>
      </c>
      <c r="C57" s="46"/>
      <c r="D57" s="46"/>
      <c r="E57" s="46"/>
      <c r="F57" s="47">
        <f t="shared" si="0"/>
        <v>0</v>
      </c>
      <c r="G57" s="33"/>
      <c r="H57" s="44"/>
      <c r="I57" s="51">
        <v>47</v>
      </c>
      <c r="J57" s="46"/>
      <c r="K57" s="46"/>
      <c r="L57" s="46"/>
      <c r="M57" s="46"/>
      <c r="N57" s="48"/>
      <c r="O57" s="49">
        <f t="shared" si="1"/>
        <v>0</v>
      </c>
    </row>
    <row r="58" spans="1:15" x14ac:dyDescent="0.25">
      <c r="A58" s="44"/>
      <c r="B58" s="50">
        <v>48</v>
      </c>
      <c r="C58" s="46"/>
      <c r="D58" s="46"/>
      <c r="E58" s="46"/>
      <c r="F58" s="47">
        <f t="shared" si="0"/>
        <v>0</v>
      </c>
      <c r="G58" s="33"/>
      <c r="H58" s="44"/>
      <c r="I58" s="51">
        <v>48</v>
      </c>
      <c r="J58" s="46"/>
      <c r="K58" s="46"/>
      <c r="L58" s="46"/>
      <c r="M58" s="46"/>
      <c r="N58" s="48"/>
      <c r="O58" s="49">
        <f t="shared" si="1"/>
        <v>0</v>
      </c>
    </row>
    <row r="59" spans="1:15" x14ac:dyDescent="0.25">
      <c r="A59" s="44"/>
      <c r="B59" s="50">
        <v>49</v>
      </c>
      <c r="C59" s="46"/>
      <c r="D59" s="46"/>
      <c r="E59" s="46"/>
      <c r="F59" s="47">
        <f t="shared" si="0"/>
        <v>0</v>
      </c>
      <c r="G59" s="33"/>
      <c r="H59" s="44"/>
      <c r="I59" s="51">
        <v>49</v>
      </c>
      <c r="J59" s="46"/>
      <c r="K59" s="46"/>
      <c r="L59" s="46"/>
      <c r="M59" s="46"/>
      <c r="N59" s="48"/>
      <c r="O59" s="49">
        <f t="shared" si="1"/>
        <v>0</v>
      </c>
    </row>
    <row r="60" spans="1:15" x14ac:dyDescent="0.25">
      <c r="A60" s="44"/>
      <c r="B60" s="50">
        <v>50</v>
      </c>
      <c r="C60" s="46"/>
      <c r="D60" s="46"/>
      <c r="E60" s="46"/>
      <c r="F60" s="47">
        <f t="shared" si="0"/>
        <v>0</v>
      </c>
      <c r="G60" s="33"/>
      <c r="H60" s="44"/>
      <c r="I60" s="51">
        <v>50</v>
      </c>
      <c r="J60" s="46"/>
      <c r="K60" s="46"/>
      <c r="L60" s="46"/>
      <c r="M60" s="46"/>
      <c r="N60" s="48"/>
      <c r="O60" s="49">
        <f t="shared" si="1"/>
        <v>0</v>
      </c>
    </row>
    <row r="61" spans="1:15" x14ac:dyDescent="0.25">
      <c r="A61" s="44"/>
      <c r="B61" s="50">
        <v>51</v>
      </c>
      <c r="C61" s="46"/>
      <c r="D61" s="46"/>
      <c r="E61" s="46"/>
      <c r="F61" s="47">
        <f t="shared" si="0"/>
        <v>0</v>
      </c>
      <c r="G61" s="33"/>
      <c r="H61" s="44"/>
      <c r="I61" s="51">
        <v>51</v>
      </c>
      <c r="J61" s="46"/>
      <c r="K61" s="46"/>
      <c r="L61" s="46"/>
      <c r="M61" s="46"/>
      <c r="N61" s="48"/>
      <c r="O61" s="49">
        <f t="shared" si="1"/>
        <v>0</v>
      </c>
    </row>
    <row r="62" spans="1:15" x14ac:dyDescent="0.25">
      <c r="A62" s="44"/>
      <c r="B62" s="50">
        <v>52</v>
      </c>
      <c r="C62" s="46"/>
      <c r="D62" s="46"/>
      <c r="E62" s="46"/>
      <c r="F62" s="47">
        <f t="shared" si="0"/>
        <v>0</v>
      </c>
      <c r="G62" s="33"/>
      <c r="H62" s="44"/>
      <c r="I62" s="51">
        <v>52</v>
      </c>
      <c r="J62" s="46"/>
      <c r="K62" s="46"/>
      <c r="L62" s="46"/>
      <c r="M62" s="46"/>
      <c r="N62" s="48"/>
      <c r="O62" s="49">
        <f t="shared" si="1"/>
        <v>0</v>
      </c>
    </row>
    <row r="63" spans="1:15" x14ac:dyDescent="0.25">
      <c r="A63" s="44"/>
      <c r="B63" s="50">
        <v>53</v>
      </c>
      <c r="C63" s="46"/>
      <c r="D63" s="46"/>
      <c r="E63" s="46"/>
      <c r="F63" s="47">
        <f t="shared" si="0"/>
        <v>0</v>
      </c>
      <c r="G63" s="33"/>
      <c r="H63" s="44"/>
      <c r="I63" s="51">
        <v>53</v>
      </c>
      <c r="J63" s="46"/>
      <c r="K63" s="46"/>
      <c r="L63" s="46"/>
      <c r="M63" s="46"/>
      <c r="N63" s="48"/>
      <c r="O63" s="49">
        <f t="shared" si="1"/>
        <v>0</v>
      </c>
    </row>
    <row r="64" spans="1:15" x14ac:dyDescent="0.25">
      <c r="A64" s="44"/>
      <c r="B64" s="50">
        <v>54</v>
      </c>
      <c r="C64" s="46"/>
      <c r="D64" s="46"/>
      <c r="E64" s="46"/>
      <c r="F64" s="47">
        <f t="shared" si="0"/>
        <v>0</v>
      </c>
      <c r="G64" s="33"/>
      <c r="H64" s="44"/>
      <c r="I64" s="51">
        <v>54</v>
      </c>
      <c r="J64" s="46"/>
      <c r="K64" s="46"/>
      <c r="L64" s="46"/>
      <c r="M64" s="46"/>
      <c r="N64" s="48"/>
      <c r="O64" s="49">
        <f t="shared" si="1"/>
        <v>0</v>
      </c>
    </row>
    <row r="65" spans="1:15" ht="17.25" thickBot="1" x14ac:dyDescent="0.3">
      <c r="A65" s="44"/>
      <c r="B65" s="50">
        <v>55</v>
      </c>
      <c r="C65" s="46"/>
      <c r="D65" s="46"/>
      <c r="E65" s="46"/>
      <c r="F65" s="47">
        <f t="shared" si="0"/>
        <v>0</v>
      </c>
      <c r="G65" s="33"/>
      <c r="H65" s="44"/>
      <c r="I65" s="51">
        <v>55</v>
      </c>
      <c r="J65" s="46"/>
      <c r="K65" s="46"/>
      <c r="L65" s="46"/>
      <c r="M65" s="46"/>
      <c r="N65" s="48"/>
      <c r="O65" s="49">
        <f t="shared" si="1"/>
        <v>0</v>
      </c>
    </row>
    <row r="66" spans="1:15" ht="19.5" thickTop="1" thickBot="1" x14ac:dyDescent="0.3">
      <c r="A66" s="52" t="s">
        <v>50</v>
      </c>
      <c r="B66" s="53"/>
      <c r="C66" s="54">
        <f>COUNTA(C11:C65)</f>
        <v>0</v>
      </c>
      <c r="D66" s="54">
        <f>COUNTA(D11:D65)</f>
        <v>0</v>
      </c>
      <c r="E66" s="55">
        <f>COUNTA(E11:E65)</f>
        <v>0</v>
      </c>
      <c r="F66" s="56">
        <f>SUM(F11:F65)</f>
        <v>0</v>
      </c>
      <c r="G66" s="22"/>
      <c r="H66" s="52" t="s">
        <v>51</v>
      </c>
      <c r="I66" s="53"/>
      <c r="J66" s="54">
        <f>COUNTA(J11:J65)</f>
        <v>0</v>
      </c>
      <c r="K66" s="54">
        <f>COUNTA(K11:K65)</f>
        <v>0</v>
      </c>
      <c r="L66" s="57">
        <f>COUNTA(L11:L65)</f>
        <v>0</v>
      </c>
      <c r="M66" s="57">
        <f>COUNTA(M11:M65)</f>
        <v>0</v>
      </c>
      <c r="N66" s="58"/>
      <c r="O66" s="56">
        <f>SUM(O11:O65)</f>
        <v>0</v>
      </c>
    </row>
    <row r="67" spans="1:15" ht="18.75" thickBot="1" x14ac:dyDescent="0.3">
      <c r="H67" s="59" t="s">
        <v>52</v>
      </c>
      <c r="I67" s="59"/>
      <c r="J67" s="60">
        <f>F66+O66</f>
        <v>0</v>
      </c>
      <c r="K67" s="60"/>
      <c r="L67" s="60"/>
      <c r="M67" s="60"/>
      <c r="N67" s="61"/>
    </row>
    <row r="68" spans="1:15" ht="18.75" thickTop="1" x14ac:dyDescent="0.25">
      <c r="A68" s="62" t="s">
        <v>53</v>
      </c>
    </row>
  </sheetData>
  <protectedRanges>
    <protectedRange password="CC55" sqref="A11:A65 H11:H65 C11:E15 C17:E65 J11:N65" name="範圍1"/>
  </protectedRanges>
  <mergeCells count="11">
    <mergeCell ref="A66:B66"/>
    <mergeCell ref="H66:I66"/>
    <mergeCell ref="H67:I67"/>
    <mergeCell ref="J67:M67"/>
    <mergeCell ref="A1:O1"/>
    <mergeCell ref="A2:O2"/>
    <mergeCell ref="A6:B6"/>
    <mergeCell ref="C6:D6"/>
    <mergeCell ref="H6:I6"/>
    <mergeCell ref="J6:K6"/>
    <mergeCell ref="L6:N6"/>
  </mergeCells>
  <phoneticPr fontId="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dcterms:created xsi:type="dcterms:W3CDTF">2023-09-21T00:59:32Z</dcterms:created>
  <dcterms:modified xsi:type="dcterms:W3CDTF">2023-09-21T01:01:13Z</dcterms:modified>
</cp:coreProperties>
</file>